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6_Atmodas_8B\"/>
    </mc:Choice>
  </mc:AlternateContent>
  <xr:revisionPtr revIDLastSave="0" documentId="13_ncr:1_{6BB93468-98F1-41E7-8FCB-36841FA48516}" xr6:coauthVersionLast="43" xr6:coauthVersionMax="43" xr10:uidLastSave="{00000000-0000-0000-0000-000000000000}"/>
  <bookViews>
    <workbookView xWindow="3120" yWindow="855" windowWidth="23685" windowHeight="15345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<sst xmlns="http://schemas.openxmlformats.org/spreadsheetml/2006/main" count="127" uniqueCount="74">
  <si>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</si>
  <si>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</si>
  <si>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</si>
  <si>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</si>
  <si>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</si>
  <si>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</si>
  <si>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</si>
  <si>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</si>
  <si>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</si>
  <si>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</si>
  <si>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</si>
  <si>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</si>
  <si>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</si>
  <si>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</si>
  <si>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</si>
  <si>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</si>
  <si>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</si>
  <si>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</si>
  <si>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</si>
  <si>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</si>
  <si>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</si>
  <si>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</si>
  <si>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</si>
  <si>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</si>
  <si>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</si>
  <si>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</si>
  <si>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</si>
  <si>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</si>
  <si>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</si>
  <si>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</si>
  <si>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</si>
  <si>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</si>
  <si>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</si>
  <si>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</si>
  <si>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</si>
  <si>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</si>
  <si>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</si>
  <si>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</si>
  <si>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</si>
  <si>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</si>
  <si>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</si>
  <si>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</si>
  <si>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</si>
  <si>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</si>
  <si>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</si>
  <si>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</si>
  <si>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</si>
  <si>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</si>
  <si>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</si>
  <si>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</si>
  <si>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</si>
  <si>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</si>
  <si>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</si>
  <si>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</si>
  <si>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</si>
  <si>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</si>
  <si>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</si>
  <si>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</si>
  <si>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</si>
  <si>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</si>
  <si>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</si>
  <si>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</si>
  <si>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</si>
  <si>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</si>
  <si>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</si>
  <si>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</si>
  <si>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</si>
  <si>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</si>
  <si>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</si>
  <si>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</si>
  <si>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</si>
  <si>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</si>
  <si>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Atmodas bulvāris 8B, Liepāja</t>
  </si>
  <si>
    <t>EA-76-16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</si>
</sst>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C19" sqref="C19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1" t="s">
        <v>73</v>
      </c>
    </row>
    <row r="19" spans="1:9" ht="12" thickBot="1" x14ac:dyDescent="0.25"/>
    <row r="20" spans="1:9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9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8" t="s">
        <v>26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49" t="s">
        <v>27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1" t="s">
        <v>28</v>
      </c>
      <c r="B6" s="151"/>
      <c r="C6" s="151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1" t="s">
        <v>10</v>
      </c>
      <c r="B7" s="151"/>
      <c r="C7" s="151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2" t="s">
        <v>29</v>
      </c>
      <c r="B8" s="152"/>
      <c r="C8" s="152"/>
      <c r="D8" s="131" t="str">
        <f>'Kopt n'!C17</f>
        <v>Atmodas bulvāris 8B,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2" t="s">
        <v>30</v>
      </c>
      <c r="B9" s="152"/>
      <c r="C9" s="152"/>
      <c r="D9" s="131" t="str">
        <f>'Kopt n'!C18</f>
        <v>EA-76-16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54">
        <f>E84</f>
        <v>0</v>
      </c>
      <c r="E10" s="154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54">
        <f>I80</f>
        <v>0</v>
      </c>
      <c r="E11" s="154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5" t="s">
        <v>33</v>
      </c>
      <c r="B13" s="157" t="s">
        <v>34</v>
      </c>
      <c r="C13" s="159" t="s">
        <v>35</v>
      </c>
      <c r="D13" s="160"/>
      <c r="E13" s="163" t="s">
        <v>36</v>
      </c>
      <c r="F13" s="165" t="s">
        <v>37</v>
      </c>
      <c r="G13" s="166"/>
      <c r="H13" s="166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6"/>
      <c r="B14" s="158"/>
      <c r="C14" s="161"/>
      <c r="D14" s="162"/>
      <c r="E14" s="164"/>
      <c r="F14" s="127" t="s">
        <v>39</v>
      </c>
      <c r="G14" s="128" t="s">
        <v>40</v>
      </c>
      <c r="H14" s="128" t="s">
        <v>41</v>
      </c>
      <c r="I14" s="167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3" t="str">
        <f>'[1]1n'!C2:I2</f>
        <v>aa</v>
      </c>
      <c r="D15" s="153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8"/>
      <c r="D16" s="169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8"/>
      <c r="D17" s="169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8"/>
      <c r="D18" s="169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8"/>
      <c r="D19" s="169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8"/>
      <c r="D20" s="169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8"/>
      <c r="D21" s="169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8"/>
      <c r="D22" s="169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3"/>
      <c r="D23" s="153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0"/>
      <c r="B80" s="171"/>
      <c r="C80" s="171"/>
      <c r="D80" s="171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2" t="s">
        <v>42</v>
      </c>
      <c r="B81" s="173"/>
      <c r="C81" s="174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1" t="s">
        <v>43</v>
      </c>
      <c r="B82" s="182"/>
      <c r="C82" s="183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5" t="s">
        <v>44</v>
      </c>
      <c r="B83" s="176"/>
      <c r="C83" s="177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8" t="s">
        <v>45</v>
      </c>
      <c r="B84" s="179"/>
      <c r="C84" s="180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zoomScaleNormal="100" workbookViewId="0">
      <selection activeCell="C130" sqref="C130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184"/>
      <c r="D2" s="184"/>
      <c r="E2" s="184"/>
      <c r="F2" s="184"/>
      <c r="G2" s="184"/>
      <c r="H2" s="184"/>
      <c r="I2" s="184"/>
      <c r="J2" s="79"/>
    </row>
    <row r="3" spans="1:25" x14ac:dyDescent="0.2">
      <c r="A3" s="80"/>
      <c r="B3" s="80"/>
      <c r="C3" s="185" t="s">
        <v>27</v>
      </c>
      <c r="D3" s="185"/>
      <c r="E3" s="185"/>
      <c r="F3" s="185"/>
      <c r="G3" s="185"/>
      <c r="H3" s="185"/>
      <c r="I3" s="185"/>
      <c r="J3" s="80"/>
    </row>
    <row r="4" spans="1:25" x14ac:dyDescent="0.2">
      <c r="A4" s="80"/>
      <c r="B4" s="80"/>
      <c r="C4" s="186" t="s">
        <v>54</v>
      </c>
      <c r="D4" s="186"/>
      <c r="E4" s="186"/>
      <c r="F4" s="186"/>
      <c r="G4" s="186"/>
      <c r="H4" s="186"/>
      <c r="I4" s="186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Atmodas bulvāris 8B,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tr">
        <f>'Kopt n'!C18</f>
        <v>EA-76-16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7" t="s">
        <v>55</v>
      </c>
      <c r="B9" s="187"/>
      <c r="C9" s="187"/>
      <c r="D9" s="187"/>
      <c r="E9" s="187"/>
      <c r="F9" s="187"/>
      <c r="G9" s="81"/>
      <c r="H9" s="81"/>
      <c r="I9" s="81"/>
      <c r="J9" s="188" t="s">
        <v>56</v>
      </c>
      <c r="K9" s="188"/>
      <c r="L9" s="188"/>
      <c r="M9" s="188"/>
      <c r="N9" s="195">
        <f>P114</f>
        <v>0</v>
      </c>
      <c r="O9" s="195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5" t="s">
        <v>33</v>
      </c>
      <c r="B12" s="196" t="s">
        <v>57</v>
      </c>
      <c r="C12" s="198" t="s">
        <v>58</v>
      </c>
      <c r="D12" s="200" t="s">
        <v>59</v>
      </c>
      <c r="E12" s="202" t="s">
        <v>60</v>
      </c>
      <c r="F12" s="204" t="s">
        <v>61</v>
      </c>
      <c r="G12" s="198"/>
      <c r="H12" s="198"/>
      <c r="I12" s="198"/>
      <c r="J12" s="198"/>
      <c r="K12" s="205"/>
      <c r="L12" s="204" t="s">
        <v>62</v>
      </c>
      <c r="M12" s="198"/>
      <c r="N12" s="198"/>
      <c r="O12" s="198"/>
      <c r="P12" s="205"/>
      <c r="Q12" s="189" t="s">
        <v>16</v>
      </c>
      <c r="R12" s="190"/>
      <c r="S12" s="191"/>
      <c r="T12" s="189" t="s">
        <v>17</v>
      </c>
      <c r="U12" s="190"/>
      <c r="V12" s="191"/>
      <c r="W12" s="189" t="s">
        <v>18</v>
      </c>
      <c r="X12" s="190"/>
      <c r="Y12" s="191"/>
    </row>
    <row r="13" spans="1:25" ht="53.25" customHeight="1" thickBot="1" x14ac:dyDescent="0.25">
      <c r="A13" s="156"/>
      <c r="B13" s="197"/>
      <c r="C13" s="199"/>
      <c r="D13" s="201"/>
      <c r="E13" s="203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92" t="s">
        <v>69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4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2019-08-13T06:12:21Z</dcterms:modified>
</cp:coreProperties>
</file>